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<sst xmlns="http://schemas.openxmlformats.org/spreadsheetml/2006/main" count="30" uniqueCount="30">
  <si>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</si>
  <si>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FMC090</t>
  </si>
  <si>
    <t xml:space="preserve">m</t>
  </si>
  <si>
    <t xml:space="preserve">Pièce complémentaire pour carrelages "LEVANTINA".</t>
  </si>
  <si>
    <r>
      <rPr>
        <sz val="8.25"/>
        <color rgb="FF000000"/>
        <rFont val="Arial"/>
        <family val="2"/>
      </rPr>
      <t xml:space="preserve">Carrelage avec pièces céramiques spéciales de type listel, bordure ou autres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largeur,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placées sur les parements intérieurs avec </t>
    </r>
    <r>
      <rPr>
        <b/>
        <sz val="8.25"/>
        <color rgb="FF000000"/>
        <rFont val="Arial"/>
        <family val="2"/>
      </rPr>
      <t xml:space="preserve">mortier de ciment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entre 1,5 et 3 mm)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</si>
  <si>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</si>
  <si>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</si>
  <si>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</si>
  <si>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</si>
  <si>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</si>
  <si>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</si>
  <si>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</si>
  <si>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</si>
  <si>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</si>
  <si>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mt12pcl040a500</t>
  </si>
  <si>
    <t xml:space="preserve">Pièce céramique spéciale "LEVANTINA", de 1 cm de largeur, pour carrelages, 5,00€/m.</t>
  </si>
  <si>
    <t xml:space="preserve">m</t>
  </si>
  <si>
    <t xml:space="preserve">mt09mcr060c</t>
  </si>
  <si>
    <t xml:space="preserve">Mortier de joints cémenteux, CG1, pour joint minimum entre 1,5 et 3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</si>
  <si>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</si>
  <si>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</si>
  <si>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</si>
  <si>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</si>
  <si>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</si>
  <si>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</si>
  <si>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</si>
  <si>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</si>
  <si>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</si>
  <si>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2,25€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</si>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</sst>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0.001000</v>
      </c>
      <c r="F9" s="10" t="s">
        <v>13</v>
      </c>
      <c r="G9" s="12">
        <v>115.300000</v>
      </c>
      <c r="H9" s="12">
        <f ca="1">ROUND(INDIRECT(ADDRESS(ROW()+(0), COLUMN()+(-3), 1))*INDIRECT(ADDRESS(ROW()+(0), COLUMN()+(-1), 1)), 2)</f>
        <v>0.120000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1.050000</v>
      </c>
      <c r="F10" s="15" t="s">
        <v>16</v>
      </c>
      <c r="G10" s="16">
        <v>5.000000</v>
      </c>
      <c r="H10" s="16">
        <f ca="1">ROUND(INDIRECT(ADDRESS(ROW()+(0), COLUMN()+(-3), 1))*INDIRECT(ADDRESS(ROW()+(0), COLUMN()+(-1), 1)), 2)</f>
        <v>5.250000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0.100000</v>
      </c>
      <c r="F11" s="15" t="s">
        <v>19</v>
      </c>
      <c r="G11" s="16">
        <v>0.700000</v>
      </c>
      <c r="H11" s="16">
        <f ca="1">ROUND(INDIRECT(ADDRESS(ROW()+(0), COLUMN()+(-3), 1))*INDIRECT(ADDRESS(ROW()+(0), COLUMN()+(-1), 1)), 2)</f>
        <v>0.070000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0.091000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2.190000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>
        <v>0.091000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1.950000</v>
      </c>
    </row>
    <row r="14" spans="1:8" ht="13.50" thickBot="1" customHeight="1">
      <c r="A14" s="17"/>
      <c r="B14" s="17"/>
      <c r="C14" s="17"/>
      <c r="D14" s="4" t="s">
        <v>26</v>
      </c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9.580000</v>
      </c>
      <c r="H14" s="23">
        <f ca="1">ROUND(INDIRECT(ADDRESS(ROW()+(0), COLUMN()+(-3), 1))*INDIRECT(ADDRESS(ROW()+(0), COLUMN()+(-1), 1))/100, 2)</f>
        <v>0.190000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9.770000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