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<sst xmlns="http://schemas.openxmlformats.org/spreadsheetml/2006/main" count="45" uniqueCount="45">
  <si>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</si>
  <si>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VPA030</t>
  </si>
  <si>
    <t xml:space="preserve">m²</t>
  </si>
  <si>
    <t xml:space="preserve">Pavage en pierre naturelle.</t>
  </si>
  <si>
    <r>
      <rPr>
        <b/>
        <sz val="8.25"/>
        <color rgb="FF000000"/>
        <rFont val="Arial"/>
        <family val="2"/>
      </rPr>
      <t xml:space="preserve">Section pour voies routières avec trafic de catégorie C4 (zones piétonnes, rues résidentielles) et catégorie de l'esplanade E1 (5 &lt;= CBR &lt; 10), revêtu avec pavé de granit Silvestre GT "LEVANTINA", de 100x100x100 mm, avec des bords biseautés et finition sciée de la face visible, préparé à pose croisée pour type de mise en place flexible, sur une couche de sable de granulométrie comprise entre 0,5 et 5 mm, dont l'épaisseur finale, une fois les pavés mis en place et le revêtement vibré avec une plaque vibrante à guidage manuel, sera uniforme et comprise entre 3 et 5 cm, en laissant entre eux un joint de séparation entre 2 et 3 mm, pour ensuite être rempli avec du sable naturel, fin, sec et de granulométrie comprise entre 0 et 2 mm, réalisé sur un sol ferme composé de base flexible de grave naturelle, de 20 cm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</si>
  <si>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</si>
  <si>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</si>
  <si>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</si>
  <si>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</si>
  <si>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</si>
  <si>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</si>
  <si>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</si>
  <si>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</si>
  <si>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</si>
  <si>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</si>
  <si>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0,5 à 5 mm de diamètre,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</si>
  <si>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</si>
  <si>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mt18apl010a</t>
  </si>
  <si>
    <t xml:space="preserve">Pavé de granit Silvestre GT "LEVANTINA", de 100x100x100 mm, avec des bords biseautés et finition sciée de la face visible, couleur gris clair avec des tons crème et blanc, provenant de Rebordanes en Tui, Pontevedra (Espagne); selon NF EN 1342.</t>
  </si>
  <si>
    <t xml:space="preserve">m²</t>
  </si>
  <si>
    <t xml:space="preserve">mt01arp020</t>
  </si>
  <si>
    <t xml:space="preserve">Sable naturel, fin et sec, de granulométrie comprise entre 0 et 2 mm de diamètre,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</si>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</sst>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9.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0.230000</v>
      </c>
      <c r="F9" s="10" t="s">
        <v>13</v>
      </c>
      <c r="G9" s="12">
        <v>8.720000</v>
      </c>
      <c r="H9" s="12">
        <f ca="1">ROUND(INDIRECT(ADDRESS(ROW()+(0), COLUMN()+(-3), 1))*INDIRECT(ADDRESS(ROW()+(0), COLUMN()+(-1), 1)), 2)</f>
        <v>2.010000</v>
      </c>
    </row>
    <row r="10" spans="1:8" ht="45.00" thickBot="1" customHeight="1">
      <c r="A10" s="13" t="s">
        <v>14</v>
      </c>
      <c r="B10" s="13"/>
      <c r="C10" s="13" t="s">
        <v>15</v>
      </c>
      <c r="D10" s="13"/>
      <c r="E10" s="14">
        <v>0.055000</v>
      </c>
      <c r="F10" s="15" t="s">
        <v>16</v>
      </c>
      <c r="G10" s="16">
        <v>24.170000</v>
      </c>
      <c r="H10" s="16">
        <f ca="1">ROUND(INDIRECT(ADDRESS(ROW()+(0), COLUMN()+(-3), 1))*INDIRECT(ADDRESS(ROW()+(0), COLUMN()+(-1), 1)), 2)</f>
        <v>1.330000</v>
      </c>
    </row>
    <row r="11" spans="1:8" ht="45.00" thickBot="1" customHeight="1">
      <c r="A11" s="13" t="s">
        <v>17</v>
      </c>
      <c r="B11" s="13"/>
      <c r="C11" s="13" t="s">
        <v>18</v>
      </c>
      <c r="D11" s="13"/>
      <c r="E11" s="14">
        <v>1.050000</v>
      </c>
      <c r="F11" s="15" t="s">
        <v>19</v>
      </c>
      <c r="G11" s="16">
        <v>108.940000</v>
      </c>
      <c r="H11" s="16">
        <f ca="1">ROUND(INDIRECT(ADDRESS(ROW()+(0), COLUMN()+(-3), 1))*INDIRECT(ADDRESS(ROW()+(0), COLUMN()+(-1), 1)), 2)</f>
        <v>114.390000</v>
      </c>
    </row>
    <row r="12" spans="1:8" ht="24.00" thickBot="1" customHeight="1">
      <c r="A12" s="13" t="s">
        <v>20</v>
      </c>
      <c r="B12" s="13"/>
      <c r="C12" s="13" t="s">
        <v>21</v>
      </c>
      <c r="D12" s="13"/>
      <c r="E12" s="14">
        <v>1.000000</v>
      </c>
      <c r="F12" s="15" t="s">
        <v>22</v>
      </c>
      <c r="G12" s="16">
        <v>0.350000</v>
      </c>
      <c r="H12" s="16">
        <f ca="1">ROUND(INDIRECT(ADDRESS(ROW()+(0), COLUMN()+(-3), 1))*INDIRECT(ADDRESS(ROW()+(0), COLUMN()+(-1), 1)), 2)</f>
        <v>0.350000</v>
      </c>
    </row>
    <row r="13" spans="1:8" ht="13.50" thickBot="1" customHeight="1">
      <c r="A13" s="13" t="s">
        <v>23</v>
      </c>
      <c r="B13" s="13"/>
      <c r="C13" s="13" t="s">
        <v>24</v>
      </c>
      <c r="D13" s="13"/>
      <c r="E13" s="14">
        <v>0.008000</v>
      </c>
      <c r="F13" s="15" t="s">
        <v>25</v>
      </c>
      <c r="G13" s="16">
        <v>68.400000</v>
      </c>
      <c r="H13" s="16">
        <f ca="1">ROUND(INDIRECT(ADDRESS(ROW()+(0), COLUMN()+(-3), 1))*INDIRECT(ADDRESS(ROW()+(0), COLUMN()+(-1), 1)), 2)</f>
        <v>0.550000</v>
      </c>
    </row>
    <row r="14" spans="1:8" ht="24.00" thickBot="1" customHeight="1">
      <c r="A14" s="13" t="s">
        <v>26</v>
      </c>
      <c r="B14" s="13"/>
      <c r="C14" s="13" t="s">
        <v>27</v>
      </c>
      <c r="D14" s="13"/>
      <c r="E14" s="14">
        <v>0.013000</v>
      </c>
      <c r="F14" s="15" t="s">
        <v>28</v>
      </c>
      <c r="G14" s="16">
        <v>63.100000</v>
      </c>
      <c r="H14" s="16">
        <f ca="1">ROUND(INDIRECT(ADDRESS(ROW()+(0), COLUMN()+(-3), 1))*INDIRECT(ADDRESS(ROW()+(0), COLUMN()+(-1), 1)), 2)</f>
        <v>0.820000</v>
      </c>
    </row>
    <row r="15" spans="1:8" ht="13.50" thickBot="1" customHeight="1">
      <c r="A15" s="13" t="s">
        <v>29</v>
      </c>
      <c r="B15" s="13"/>
      <c r="C15" s="13" t="s">
        <v>30</v>
      </c>
      <c r="D15" s="13"/>
      <c r="E15" s="14">
        <v>0.005000</v>
      </c>
      <c r="F15" s="15" t="s">
        <v>31</v>
      </c>
      <c r="G15" s="16">
        <v>40.590000</v>
      </c>
      <c r="H15" s="16">
        <f ca="1">ROUND(INDIRECT(ADDRESS(ROW()+(0), COLUMN()+(-3), 1))*INDIRECT(ADDRESS(ROW()+(0), COLUMN()+(-1), 1)), 2)</f>
        <v>0.200000</v>
      </c>
    </row>
    <row r="16" spans="1:8" ht="24.00" thickBot="1" customHeight="1">
      <c r="A16" s="13" t="s">
        <v>32</v>
      </c>
      <c r="B16" s="13"/>
      <c r="C16" s="13" t="s">
        <v>33</v>
      </c>
      <c r="D16" s="13"/>
      <c r="E16" s="14">
        <v>0.323000</v>
      </c>
      <c r="F16" s="15" t="s">
        <v>34</v>
      </c>
      <c r="G16" s="16">
        <v>4.300000</v>
      </c>
      <c r="H16" s="16">
        <f ca="1">ROUND(INDIRECT(ADDRESS(ROW()+(0), COLUMN()+(-3), 1))*INDIRECT(ADDRESS(ROW()+(0), COLUMN()+(-1), 1)), 2)</f>
        <v>1.390000</v>
      </c>
    </row>
    <row r="17" spans="1:8" ht="13.50" thickBot="1" customHeight="1">
      <c r="A17" s="13" t="s">
        <v>35</v>
      </c>
      <c r="B17" s="13"/>
      <c r="C17" s="13" t="s">
        <v>36</v>
      </c>
      <c r="D17" s="13"/>
      <c r="E17" s="14">
        <v>0.269000</v>
      </c>
      <c r="F17" s="15" t="s">
        <v>37</v>
      </c>
      <c r="G17" s="16">
        <v>24.110000</v>
      </c>
      <c r="H17" s="16">
        <f ca="1">ROUND(INDIRECT(ADDRESS(ROW()+(0), COLUMN()+(-3), 1))*INDIRECT(ADDRESS(ROW()+(0), COLUMN()+(-1), 1)), 2)</f>
        <v>6.490000</v>
      </c>
    </row>
    <row r="18" spans="1:8" ht="13.50" thickBot="1" customHeight="1">
      <c r="A18" s="13" t="s">
        <v>38</v>
      </c>
      <c r="B18" s="13"/>
      <c r="C18" s="17" t="s">
        <v>39</v>
      </c>
      <c r="D18" s="17"/>
      <c r="E18" s="18">
        <v>0.295000</v>
      </c>
      <c r="F18" s="19" t="s">
        <v>40</v>
      </c>
      <c r="G18" s="20">
        <v>21.400000</v>
      </c>
      <c r="H18" s="20">
        <f ca="1">ROUND(INDIRECT(ADDRESS(ROW()+(0), COLUMN()+(-3), 1))*INDIRECT(ADDRESS(ROW()+(0), COLUMN()+(-1), 1)), 2)</f>
        <v>6.310000</v>
      </c>
    </row>
    <row r="19" spans="1:8" ht="13.50" thickBot="1" customHeight="1">
      <c r="A19" s="17"/>
      <c r="B19" s="17"/>
      <c r="C19" s="4" t="s">
        <v>41</v>
      </c>
      <c r="D19" s="4"/>
      <c r="E19" s="21">
        <v>2.000000</v>
      </c>
      <c r="F19" s="22" t="s">
        <v>42</v>
      </c>
      <c r="G1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133.840000</v>
      </c>
      <c r="H19" s="23">
        <f ca="1">ROUND(INDIRECT(ADDRESS(ROW()+(0), COLUMN()+(-3), 1))*INDIRECT(ADDRESS(ROW()+(0), COLUMN()+(-1), 1))/100, 2)</f>
        <v>2.680000</v>
      </c>
    </row>
    <row r="20" spans="1:8" ht="13.50" thickBot="1" customHeight="1">
      <c r="A20" s="24" t="s">
        <v>43</v>
      </c>
      <c r="B20" s="24"/>
      <c r="C20" s="25"/>
      <c r="D20" s="25"/>
      <c r="E20" s="25"/>
      <c r="F20" s="26"/>
      <c r="G20" s="24" t="s">
        <v>44</v>
      </c>
      <c r="H2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136.520000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620079" right="0.472441" top="0.472441" bottom="0.472441" header="0.0" footer="0.0"/>
  <pageSetup paperSize="9" orientation="portrait"/>
  <rowBreaks count="0" manualBreakCount="0">
    </rowBreaks>
</worksheet>
</file>